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2302후원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<sst xmlns="http://schemas.openxmlformats.org/spreadsheetml/2006/main" count="75" uniqueCount="66">
  <si>
    <t>2023년 2월 후원금 총합계내역(56건/1,788,000원)</t>
  </si>
  <si>
    <t>2023년 2월 일반후원금내역(53건/1,413,000원)</t>
  </si>
  <si>
    <t>순</t>
  </si>
  <si>
    <t>년월일</t>
  </si>
  <si>
    <t>성명/단체명</t>
  </si>
  <si>
    <t>금액(단위:원)</t>
  </si>
  <si>
    <t>고덕현</t>
  </si>
  <si>
    <t>권용미</t>
  </si>
  <si>
    <t>김성기</t>
  </si>
  <si>
    <t>김인숙</t>
  </si>
  <si>
    <t>김재룡</t>
  </si>
  <si>
    <t>김재춘</t>
  </si>
  <si>
    <t>김종애</t>
  </si>
  <si>
    <t>김현숙</t>
  </si>
  <si>
    <t>김혜나</t>
  </si>
  <si>
    <t>머릿돌교회</t>
  </si>
  <si>
    <t>박태준</t>
  </si>
  <si>
    <t>박화영</t>
  </si>
  <si>
    <t>손석조</t>
  </si>
  <si>
    <t>신현원</t>
  </si>
  <si>
    <t>양은영</t>
  </si>
  <si>
    <t>양택형</t>
  </si>
  <si>
    <t>엄대영</t>
  </si>
  <si>
    <t>원지연</t>
  </si>
  <si>
    <t>유영규</t>
  </si>
  <si>
    <t>유홍재</t>
  </si>
  <si>
    <t>윤병일.이창호</t>
  </si>
  <si>
    <t>윤재영</t>
  </si>
  <si>
    <t>이경순.서울</t>
  </si>
  <si>
    <t>이동주</t>
  </si>
  <si>
    <t>이문환</t>
  </si>
  <si>
    <t>이유정</t>
  </si>
  <si>
    <t>이은정</t>
  </si>
  <si>
    <t>이정희</t>
  </si>
  <si>
    <t>이준희</t>
  </si>
  <si>
    <t>이형경</t>
  </si>
  <si>
    <t>이희정</t>
  </si>
  <si>
    <t>임성빈</t>
  </si>
  <si>
    <t>임진기</t>
  </si>
  <si>
    <t>장금님</t>
  </si>
  <si>
    <t>장석기</t>
  </si>
  <si>
    <t>장원일</t>
  </si>
  <si>
    <t>장진원</t>
  </si>
  <si>
    <t>전기철</t>
  </si>
  <si>
    <t>전도웅</t>
  </si>
  <si>
    <t>전순희후원</t>
  </si>
  <si>
    <t>전유정</t>
  </si>
  <si>
    <t>정동범</t>
  </si>
  <si>
    <t>정종화</t>
  </si>
  <si>
    <t>조영래</t>
  </si>
  <si>
    <t>조이현</t>
  </si>
  <si>
    <t>지현주</t>
  </si>
  <si>
    <t>지현주.이경주</t>
  </si>
  <si>
    <t>채영식</t>
  </si>
  <si>
    <t>최학식</t>
  </si>
  <si>
    <t>한효석</t>
  </si>
  <si>
    <t>황영희</t>
  </si>
  <si>
    <t>황용</t>
  </si>
  <si>
    <t>합계</t>
  </si>
  <si>
    <t>2023년 2월 지정지원후원금내역(1건/270,000원)</t>
  </si>
  <si>
    <t>성명/단체명</t>
  </si>
  <si>
    <t>김덕수</t>
  </si>
  <si>
    <t>2023년 2월 지정교육후원금내역(2건/105,000원)</t>
  </si>
  <si>
    <t>금액(단위:원)</t>
  </si>
  <si>
    <t>(주)바탕색이엔지</t>
  </si>
  <si>
    <t>장영애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</si>
</sst>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sz val="10"/>
      <color indexed="8"/>
      <name val="Malgun Gothic"/>
      <family val="3"/>
    </font>
    <font>
      <sz val="11"/>
      <color indexed="8"/>
      <name val="IBKiDreamL"/>
      <family val="3"/>
    </font>
    <font>
      <sz val="10"/>
      <name val="Arial"/>
      <family val="2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Malgun Gothic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4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1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41" fontId="0" fillId="0" borderId="11" xfId="48" applyFont="1" applyBorder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41" fontId="32" fillId="0" borderId="11" xfId="48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1" fillId="0" borderId="11" xfId="62" applyFont="1" applyFill="1" applyBorder="1" applyAlignment="1">
      <alignment horizontal="center" vertical="center" wrapText="1"/>
      <protection/>
    </xf>
    <xf numFmtId="3" fontId="21" fillId="0" borderId="11" xfId="62" applyNumberFormat="1" applyFont="1" applyFill="1" applyBorder="1" applyAlignment="1">
      <alignment horizontal="right" vertical="center" wrapText="1"/>
      <protection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10" xfId="61"/>
    <cellStyle name="표준 3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&#48264;&#51704;%20202303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월 상담 (2)"/>
      <sheetName val="202105월12월비용구분"/>
      <sheetName val="2022년 1월후원"/>
      <sheetName val="2022년1월 원장"/>
      <sheetName val="2022년1월 원장 (2)"/>
      <sheetName val="202201비용"/>
      <sheetName val="202201상환"/>
      <sheetName val="202201후원"/>
      <sheetName val="2011년 원장"/>
      <sheetName val="출자전체합계"/>
      <sheetName val="202202원장"/>
      <sheetName val="202202원장 (2)"/>
      <sheetName val="2022년2월 상환"/>
      <sheetName val="2022년2월 후원"/>
      <sheetName val="2022년 1월 한소협상담현황"/>
      <sheetName val="3월후원"/>
      <sheetName val="3월 원장"/>
      <sheetName val="3월 원장 (2)"/>
      <sheetName val="2022년3월상환"/>
      <sheetName val="2022년3월 후원"/>
      <sheetName val="2022년4월 원장"/>
      <sheetName val="2022년4월 원장 (2)"/>
      <sheetName val="2022년4월상환"/>
      <sheetName val="2022년4월 후원"/>
      <sheetName val="2022년 5월 원장"/>
      <sheetName val="2022년 5월 원장 (2)"/>
      <sheetName val="6월 후원"/>
      <sheetName val="2021년 6월 원장"/>
      <sheetName val="2021년 6월 원장 (2)"/>
      <sheetName val="2021년 6월 원장 (3)"/>
      <sheetName val="출자명부"/>
      <sheetName val="2207원장"/>
      <sheetName val="2207원장 (2)"/>
      <sheetName val="2207상환"/>
      <sheetName val="2207후원"/>
      <sheetName val="9월후원"/>
      <sheetName val="8월원장"/>
      <sheetName val="8월원장 (3)"/>
      <sheetName val="8월원장 (2)"/>
      <sheetName val="2209원장"/>
      <sheetName val="2209원장 (2)"/>
      <sheetName val="Sheet2"/>
      <sheetName val="등기비용내역"/>
      <sheetName val="2210원장"/>
      <sheetName val="2210원장2"/>
      <sheetName val="모금회 통계자료"/>
      <sheetName val="Sheet4"/>
      <sheetName val="11월 후원"/>
      <sheetName val="11원장"/>
      <sheetName val="11원장2"/>
      <sheetName val="11원장2 (2)"/>
      <sheetName val="2022년1월부터 12월 비용 "/>
      <sheetName val="2022년1월부터12월 후원내역"/>
      <sheetName val="20221231은행통장 잔액"/>
      <sheetName val="2022년도 원장"/>
      <sheetName val="출자명부220727"/>
      <sheetName val="2022원장 적립금"/>
      <sheetName val="2022원장 수익"/>
      <sheetName val="202212현황무이자미소"/>
      <sheetName val="202301현황표 보고용"/>
      <sheetName val="2301원장"/>
      <sheetName val="2301원장 (2)"/>
      <sheetName val="2301원장 (3)"/>
      <sheetName val="2301상환"/>
      <sheetName val="202301후원"/>
      <sheetName val="Sheet7"/>
      <sheetName val="Sheet6"/>
      <sheetName val="2302원장"/>
      <sheetName val="2302원장 (2)"/>
      <sheetName val="2302원장 (3)"/>
      <sheetName val="2302원장 (4)"/>
      <sheetName val="Sheet8"/>
      <sheetName val="2011년부터2023년1월까지 원장   "/>
      <sheetName val="2301부터2월비용"/>
      <sheetName val="Sheet9"/>
      <sheetName val="221231고정"/>
      <sheetName val="2302상환"/>
      <sheetName val="2302후원"/>
      <sheetName val="Sheet11"/>
      <sheetName val="2303국민웑ㅇ"/>
      <sheetName val="2301미소"/>
      <sheetName val="김성부"/>
      <sheetName val="Sheet5"/>
      <sheetName val="2021년도 기부금영수증관련 (3)"/>
      <sheetName val="2022년 후원"/>
      <sheetName val="2022년 후원 (2)"/>
      <sheetName val="2212원장"/>
      <sheetName val="2212원장1"/>
      <sheetName val="2212원장2"/>
      <sheetName val="2301후원"/>
      <sheetName val="2212상환"/>
      <sheetName val="2212후원"/>
      <sheetName val="2212비용"/>
      <sheetName val="2212대출"/>
      <sheetName val="2212미소금융원금반납"/>
      <sheetName val="2211상환"/>
      <sheetName val="2210상환"/>
      <sheetName val="2022.12 평화농원 "/>
      <sheetName val="2022.12 평화농원  (2)"/>
      <sheetName val="2210후원"/>
      <sheetName val="이상란 정리"/>
      <sheetName val="10월 후원"/>
      <sheetName val="2022년9월 상환"/>
      <sheetName val="2022년9월 후원"/>
      <sheetName val="2208상환"/>
      <sheetName val="2208후원"/>
      <sheetName val="2208비용"/>
      <sheetName val="2206후원"/>
      <sheetName val="2206상환"/>
      <sheetName val="이자 계산일"/>
      <sheetName val="2022년5월 상환"/>
      <sheetName val="2022년 5월 후원"/>
      <sheetName val="5월 미소상환내역"/>
      <sheetName val="5월 상담"/>
      <sheetName val="허준적립후원내역"/>
      <sheetName val="Sheet3"/>
      <sheetName val="Sheet1"/>
      <sheetName val="202202후원"/>
      <sheetName val="2022년1월 설선물명단 (3)"/>
      <sheetName val="2022.1 제주농원 "/>
      <sheetName val="2022.1 평화농원"/>
      <sheetName val="2211후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A1" sqref="A1:D3"/>
    </sheetView>
  </sheetViews>
  <sheetFormatPr defaultColWidth="9.140625" defaultRowHeight="15"/>
  <cols>
    <col min="1" max="1" width="6.57421875" style="0" customWidth="1"/>
    <col min="2" max="2" width="10.421875" style="0" customWidth="1"/>
    <col min="3" max="3" width="19.28125" style="0" customWidth="1"/>
    <col min="4" max="4" width="21.7109375" style="1" customWidth="1"/>
    <col min="6" max="6" width="9.00390625" style="1" customWidth="1"/>
    <col min="7" max="7" width="9.421875" style="1" bestFit="1" customWidth="1"/>
    <col min="8" max="8" width="9.140625" style="1" bestFit="1" customWidth="1"/>
    <col min="9" max="9" width="12.57421875" style="1" customWidth="1"/>
  </cols>
  <sheetData>
    <row r="1" spans="1:4" ht="16.5">
      <c r="A1" s="16" t="s">
        <v>0</v>
      </c>
      <c r="B1" s="16"/>
      <c r="C1" s="16"/>
      <c r="D1" s="16"/>
    </row>
    <row r="2" spans="1:4" ht="16.5">
      <c r="A2" s="16"/>
      <c r="B2" s="16"/>
      <c r="C2" s="16"/>
      <c r="D2" s="16"/>
    </row>
    <row r="3" spans="1:4" ht="16.5">
      <c r="A3" s="16"/>
      <c r="B3" s="16"/>
      <c r="C3" s="16"/>
      <c r="D3" s="16"/>
    </row>
    <row r="4" spans="1:4" ht="16.5">
      <c r="A4" s="2" t="s">
        <v>1</v>
      </c>
      <c r="B4" s="2"/>
      <c r="C4" s="2"/>
      <c r="D4" s="2"/>
    </row>
    <row r="5" spans="1:4" ht="16.5">
      <c r="A5" s="3"/>
      <c r="B5" s="3"/>
      <c r="C5" s="3"/>
      <c r="D5" s="3"/>
    </row>
    <row r="6" spans="1:4" s="6" customFormat="1" ht="19.5" customHeight="1">
      <c r="A6" s="4" t="s">
        <v>2</v>
      </c>
      <c r="B6" s="4" t="s">
        <v>3</v>
      </c>
      <c r="C6" s="4" t="s">
        <v>4</v>
      </c>
      <c r="D6" s="5" t="s">
        <v>5</v>
      </c>
    </row>
    <row r="7" spans="1:9" ht="19.5" customHeight="1">
      <c r="A7" s="7">
        <v>1</v>
      </c>
      <c r="B7" s="7">
        <v>20230219</v>
      </c>
      <c r="C7" s="7" t="s">
        <v>6</v>
      </c>
      <c r="D7" s="8">
        <v>100000</v>
      </c>
      <c r="F7"/>
      <c r="G7"/>
      <c r="H7"/>
      <c r="I7"/>
    </row>
    <row r="8" spans="1:9" ht="19.5" customHeight="1">
      <c r="A8" s="7">
        <v>2</v>
      </c>
      <c r="B8" s="7">
        <v>20230202</v>
      </c>
      <c r="C8" s="7" t="s">
        <v>7</v>
      </c>
      <c r="D8" s="8">
        <v>10000</v>
      </c>
      <c r="F8"/>
      <c r="G8"/>
      <c r="H8"/>
      <c r="I8"/>
    </row>
    <row r="9" spans="1:9" ht="19.5" customHeight="1">
      <c r="A9" s="7">
        <v>3</v>
      </c>
      <c r="B9" s="7">
        <v>20230214</v>
      </c>
      <c r="C9" s="7" t="s">
        <v>8</v>
      </c>
      <c r="D9" s="8">
        <v>10000</v>
      </c>
      <c r="F9"/>
      <c r="G9"/>
      <c r="H9"/>
      <c r="I9"/>
    </row>
    <row r="10" spans="1:9" ht="19.5" customHeight="1">
      <c r="A10" s="7">
        <v>4</v>
      </c>
      <c r="B10" s="7">
        <v>20230208</v>
      </c>
      <c r="C10" s="7" t="s">
        <v>9</v>
      </c>
      <c r="D10" s="8">
        <v>10000</v>
      </c>
      <c r="F10"/>
      <c r="G10"/>
      <c r="H10"/>
      <c r="I10"/>
    </row>
    <row r="11" spans="1:9" ht="19.5" customHeight="1">
      <c r="A11" s="7">
        <v>5</v>
      </c>
      <c r="B11" s="7">
        <v>20320204</v>
      </c>
      <c r="C11" s="7" t="s">
        <v>10</v>
      </c>
      <c r="D11" s="8">
        <v>50000</v>
      </c>
      <c r="F11"/>
      <c r="G11"/>
      <c r="H11"/>
      <c r="I11"/>
    </row>
    <row r="12" spans="1:9" ht="19.5" customHeight="1">
      <c r="A12" s="7">
        <v>6</v>
      </c>
      <c r="B12" s="7">
        <v>20230227</v>
      </c>
      <c r="C12" s="7" t="s">
        <v>11</v>
      </c>
      <c r="D12" s="8">
        <v>10000</v>
      </c>
      <c r="F12"/>
      <c r="G12"/>
      <c r="H12"/>
      <c r="I12"/>
    </row>
    <row r="13" spans="1:9" ht="19.5" customHeight="1">
      <c r="A13" s="7">
        <v>7</v>
      </c>
      <c r="B13" s="7">
        <v>20230227</v>
      </c>
      <c r="C13" s="7" t="s">
        <v>12</v>
      </c>
      <c r="D13" s="8">
        <v>10000</v>
      </c>
      <c r="F13"/>
      <c r="G13"/>
      <c r="H13"/>
      <c r="I13"/>
    </row>
    <row r="14" spans="1:9" ht="19.5" customHeight="1">
      <c r="A14" s="7">
        <v>8</v>
      </c>
      <c r="B14" s="7">
        <v>20230201</v>
      </c>
      <c r="C14" s="7" t="s">
        <v>13</v>
      </c>
      <c r="D14" s="8">
        <v>50000</v>
      </c>
      <c r="F14"/>
      <c r="G14"/>
      <c r="H14"/>
      <c r="I14"/>
    </row>
    <row r="15" spans="1:9" ht="19.5" customHeight="1">
      <c r="A15" s="7">
        <v>9</v>
      </c>
      <c r="B15" s="7">
        <v>20230227</v>
      </c>
      <c r="C15" s="7" t="s">
        <v>14</v>
      </c>
      <c r="D15" s="8">
        <v>10000</v>
      </c>
      <c r="F15"/>
      <c r="G15"/>
      <c r="H15"/>
      <c r="I15"/>
    </row>
    <row r="16" spans="1:9" ht="19.5" customHeight="1">
      <c r="A16" s="7">
        <v>10</v>
      </c>
      <c r="B16" s="7">
        <v>20230206</v>
      </c>
      <c r="C16" s="7" t="s">
        <v>15</v>
      </c>
      <c r="D16" s="8">
        <v>50000</v>
      </c>
      <c r="F16"/>
      <c r="G16"/>
      <c r="H16"/>
      <c r="I16"/>
    </row>
    <row r="17" spans="1:9" ht="19.5" customHeight="1">
      <c r="A17" s="7">
        <v>11</v>
      </c>
      <c r="B17" s="7">
        <v>20230201</v>
      </c>
      <c r="C17" s="7" t="s">
        <v>16</v>
      </c>
      <c r="D17" s="8">
        <v>300000</v>
      </c>
      <c r="F17"/>
      <c r="G17"/>
      <c r="H17"/>
      <c r="I17"/>
    </row>
    <row r="18" spans="1:9" ht="19.5" customHeight="1">
      <c r="A18" s="7">
        <v>12</v>
      </c>
      <c r="B18" s="7">
        <v>20230222</v>
      </c>
      <c r="C18" s="7" t="s">
        <v>17</v>
      </c>
      <c r="D18" s="8">
        <v>10000</v>
      </c>
      <c r="F18"/>
      <c r="G18"/>
      <c r="H18"/>
      <c r="I18"/>
    </row>
    <row r="19" spans="1:9" ht="19.5" customHeight="1">
      <c r="A19" s="7">
        <v>13</v>
      </c>
      <c r="B19" s="7">
        <v>20230227</v>
      </c>
      <c r="C19" s="7" t="s">
        <v>18</v>
      </c>
      <c r="D19" s="8">
        <v>20000</v>
      </c>
      <c r="F19"/>
      <c r="G19"/>
      <c r="H19"/>
      <c r="I19"/>
    </row>
    <row r="20" spans="1:9" ht="19.5" customHeight="1">
      <c r="A20" s="7">
        <v>14</v>
      </c>
      <c r="B20" s="7">
        <v>20230215</v>
      </c>
      <c r="C20" s="7" t="s">
        <v>19</v>
      </c>
      <c r="D20" s="8">
        <v>10000</v>
      </c>
      <c r="F20"/>
      <c r="G20"/>
      <c r="H20"/>
      <c r="I20"/>
    </row>
    <row r="21" spans="1:9" ht="19.5" customHeight="1">
      <c r="A21" s="7">
        <v>15</v>
      </c>
      <c r="B21" s="7">
        <v>20230217</v>
      </c>
      <c r="C21" s="7" t="s">
        <v>20</v>
      </c>
      <c r="D21" s="8">
        <v>50000</v>
      </c>
      <c r="F21"/>
      <c r="G21"/>
      <c r="H21"/>
      <c r="I21"/>
    </row>
    <row r="22" spans="1:9" ht="19.5" customHeight="1">
      <c r="A22" s="7">
        <v>16</v>
      </c>
      <c r="B22" s="7">
        <v>20230228</v>
      </c>
      <c r="C22" s="7" t="s">
        <v>21</v>
      </c>
      <c r="D22" s="8">
        <v>20000</v>
      </c>
      <c r="F22"/>
      <c r="G22"/>
      <c r="H22"/>
      <c r="I22"/>
    </row>
    <row r="23" spans="1:9" ht="19.5" customHeight="1">
      <c r="A23" s="7">
        <v>17</v>
      </c>
      <c r="B23" s="7">
        <v>20230217</v>
      </c>
      <c r="C23" s="7" t="s">
        <v>22</v>
      </c>
      <c r="D23" s="8">
        <v>20000</v>
      </c>
      <c r="F23"/>
      <c r="G23"/>
      <c r="H23"/>
      <c r="I23"/>
    </row>
    <row r="24" spans="1:9" ht="19.5" customHeight="1">
      <c r="A24" s="7">
        <v>18</v>
      </c>
      <c r="B24" s="7">
        <v>20230220</v>
      </c>
      <c r="C24" s="7" t="s">
        <v>23</v>
      </c>
      <c r="D24" s="8">
        <v>30000</v>
      </c>
      <c r="F24"/>
      <c r="G24"/>
      <c r="H24"/>
      <c r="I24"/>
    </row>
    <row r="25" spans="1:9" ht="19.5" customHeight="1">
      <c r="A25" s="7">
        <v>19</v>
      </c>
      <c r="B25" s="7">
        <v>20230217</v>
      </c>
      <c r="C25" s="7" t="s">
        <v>23</v>
      </c>
      <c r="D25" s="8">
        <v>30000</v>
      </c>
      <c r="F25"/>
      <c r="G25"/>
      <c r="H25"/>
      <c r="I25"/>
    </row>
    <row r="26" spans="1:9" ht="19.5" customHeight="1">
      <c r="A26" s="7">
        <v>20</v>
      </c>
      <c r="B26" s="7">
        <v>20230222</v>
      </c>
      <c r="C26" s="7" t="s">
        <v>24</v>
      </c>
      <c r="D26" s="8">
        <v>5000</v>
      </c>
      <c r="F26"/>
      <c r="G26"/>
      <c r="H26"/>
      <c r="I26"/>
    </row>
    <row r="27" spans="1:9" ht="19.5" customHeight="1">
      <c r="A27" s="7">
        <v>21</v>
      </c>
      <c r="B27" s="7">
        <v>20230206</v>
      </c>
      <c r="C27" s="7" t="s">
        <v>25</v>
      </c>
      <c r="D27" s="8">
        <v>30000</v>
      </c>
      <c r="F27"/>
      <c r="G27"/>
      <c r="H27"/>
      <c r="I27"/>
    </row>
    <row r="28" spans="1:9" ht="19.5" customHeight="1">
      <c r="A28" s="7">
        <v>22</v>
      </c>
      <c r="B28" s="7">
        <v>20230221</v>
      </c>
      <c r="C28" s="7" t="s">
        <v>26</v>
      </c>
      <c r="D28" s="8">
        <v>10000</v>
      </c>
      <c r="F28"/>
      <c r="G28"/>
      <c r="H28"/>
      <c r="I28"/>
    </row>
    <row r="29" spans="1:9" ht="19.5" customHeight="1">
      <c r="A29" s="7">
        <v>23</v>
      </c>
      <c r="B29" s="7">
        <v>20230220</v>
      </c>
      <c r="C29" s="7" t="s">
        <v>27</v>
      </c>
      <c r="D29" s="8">
        <v>10000</v>
      </c>
      <c r="F29"/>
      <c r="G29"/>
      <c r="H29"/>
      <c r="I29"/>
    </row>
    <row r="30" spans="1:9" ht="19.5" customHeight="1">
      <c r="A30" s="7">
        <v>24</v>
      </c>
      <c r="B30" s="7">
        <v>20230217</v>
      </c>
      <c r="C30" s="7" t="s">
        <v>28</v>
      </c>
      <c r="D30" s="8">
        <v>5000</v>
      </c>
      <c r="F30"/>
      <c r="G30"/>
      <c r="H30"/>
      <c r="I30"/>
    </row>
    <row r="31" spans="1:9" ht="19.5" customHeight="1">
      <c r="A31" s="7">
        <v>25</v>
      </c>
      <c r="B31" s="7">
        <v>20230208</v>
      </c>
      <c r="C31" s="7" t="s">
        <v>29</v>
      </c>
      <c r="D31" s="8">
        <v>5000</v>
      </c>
      <c r="F31"/>
      <c r="G31"/>
      <c r="H31"/>
      <c r="I31"/>
    </row>
    <row r="32" spans="1:9" ht="19.5" customHeight="1">
      <c r="A32" s="7">
        <v>26</v>
      </c>
      <c r="B32" s="7">
        <v>20230220</v>
      </c>
      <c r="C32" s="7" t="s">
        <v>30</v>
      </c>
      <c r="D32" s="8">
        <v>20000</v>
      </c>
      <c r="F32"/>
      <c r="G32"/>
      <c r="H32"/>
      <c r="I32"/>
    </row>
    <row r="33" spans="1:9" ht="19.5" customHeight="1">
      <c r="A33" s="7">
        <v>27</v>
      </c>
      <c r="B33" s="7">
        <v>20230210</v>
      </c>
      <c r="C33" s="7" t="s">
        <v>31</v>
      </c>
      <c r="D33" s="8">
        <v>10000</v>
      </c>
      <c r="F33"/>
      <c r="G33"/>
      <c r="H33"/>
      <c r="I33"/>
    </row>
    <row r="34" spans="1:9" ht="19.5" customHeight="1">
      <c r="A34" s="7">
        <v>28</v>
      </c>
      <c r="B34" s="7">
        <v>20230227</v>
      </c>
      <c r="C34" s="7" t="s">
        <v>32</v>
      </c>
      <c r="D34" s="8">
        <v>10000</v>
      </c>
      <c r="F34"/>
      <c r="G34"/>
      <c r="H34"/>
      <c r="I34"/>
    </row>
    <row r="35" spans="1:9" ht="19.5" customHeight="1">
      <c r="A35" s="7">
        <v>29</v>
      </c>
      <c r="B35" s="7">
        <v>20230228</v>
      </c>
      <c r="C35" s="7" t="s">
        <v>33</v>
      </c>
      <c r="D35" s="8">
        <v>10000</v>
      </c>
      <c r="F35"/>
      <c r="G35"/>
      <c r="H35"/>
      <c r="I35"/>
    </row>
    <row r="36" spans="1:9" ht="19.5" customHeight="1">
      <c r="A36" s="7">
        <v>30</v>
      </c>
      <c r="B36" s="7">
        <v>20230208</v>
      </c>
      <c r="C36" s="7" t="s">
        <v>34</v>
      </c>
      <c r="D36" s="8">
        <v>20000</v>
      </c>
      <c r="F36"/>
      <c r="G36"/>
      <c r="H36"/>
      <c r="I36"/>
    </row>
    <row r="37" spans="1:9" ht="19.5" customHeight="1">
      <c r="A37" s="7">
        <v>31</v>
      </c>
      <c r="B37" s="7">
        <v>20230227</v>
      </c>
      <c r="C37" s="7" t="s">
        <v>35</v>
      </c>
      <c r="D37" s="8">
        <v>10000</v>
      </c>
      <c r="F37"/>
      <c r="G37"/>
      <c r="H37"/>
      <c r="I37"/>
    </row>
    <row r="38" spans="1:9" ht="19.5" customHeight="1">
      <c r="A38" s="7">
        <v>32</v>
      </c>
      <c r="B38" s="7">
        <v>20230224</v>
      </c>
      <c r="C38" s="7" t="s">
        <v>36</v>
      </c>
      <c r="D38" s="8">
        <v>10000</v>
      </c>
      <c r="F38"/>
      <c r="G38"/>
      <c r="H38"/>
      <c r="I38"/>
    </row>
    <row r="39" spans="1:9" ht="19.5" customHeight="1">
      <c r="A39" s="7">
        <v>33</v>
      </c>
      <c r="B39" s="7">
        <v>20230220</v>
      </c>
      <c r="C39" s="7" t="s">
        <v>37</v>
      </c>
      <c r="D39" s="8">
        <v>100000</v>
      </c>
      <c r="F39"/>
      <c r="G39"/>
      <c r="H39"/>
      <c r="I39"/>
    </row>
    <row r="40" spans="1:9" ht="19.5" customHeight="1">
      <c r="A40" s="7">
        <v>34</v>
      </c>
      <c r="B40" s="7">
        <v>20230208</v>
      </c>
      <c r="C40" s="7" t="s">
        <v>38</v>
      </c>
      <c r="D40" s="8">
        <v>5000</v>
      </c>
      <c r="F40"/>
      <c r="G40"/>
      <c r="H40"/>
      <c r="I40"/>
    </row>
    <row r="41" spans="1:9" ht="19.5" customHeight="1">
      <c r="A41" s="7">
        <v>35</v>
      </c>
      <c r="B41" s="7">
        <v>20230201</v>
      </c>
      <c r="C41" s="7" t="s">
        <v>39</v>
      </c>
      <c r="D41" s="8">
        <v>10000</v>
      </c>
      <c r="F41"/>
      <c r="G41"/>
      <c r="H41"/>
      <c r="I41"/>
    </row>
    <row r="42" spans="1:9" ht="19.5" customHeight="1">
      <c r="A42" s="7">
        <v>36</v>
      </c>
      <c r="B42" s="7">
        <v>20230228</v>
      </c>
      <c r="C42" s="7" t="s">
        <v>40</v>
      </c>
      <c r="D42" s="8">
        <v>10000</v>
      </c>
      <c r="F42"/>
      <c r="G42"/>
      <c r="H42"/>
      <c r="I42"/>
    </row>
    <row r="43" spans="1:9" ht="19.5" customHeight="1">
      <c r="A43" s="7">
        <v>37</v>
      </c>
      <c r="B43" s="7">
        <v>20230222</v>
      </c>
      <c r="C43" s="7" t="s">
        <v>41</v>
      </c>
      <c r="D43" s="8">
        <v>10000</v>
      </c>
      <c r="F43"/>
      <c r="G43"/>
      <c r="H43"/>
      <c r="I43"/>
    </row>
    <row r="44" spans="1:9" ht="19.5" customHeight="1">
      <c r="A44" s="7">
        <v>38</v>
      </c>
      <c r="B44" s="7">
        <v>20230208</v>
      </c>
      <c r="C44" s="7" t="s">
        <v>42</v>
      </c>
      <c r="D44" s="8">
        <v>30000</v>
      </c>
      <c r="F44"/>
      <c r="G44"/>
      <c r="H44"/>
      <c r="I44"/>
    </row>
    <row r="45" spans="1:9" ht="19.5" customHeight="1">
      <c r="A45" s="7">
        <v>39</v>
      </c>
      <c r="B45" s="7">
        <v>20230217</v>
      </c>
      <c r="C45" s="7" t="s">
        <v>43</v>
      </c>
      <c r="D45" s="8">
        <v>10000</v>
      </c>
      <c r="F45"/>
      <c r="G45"/>
      <c r="H45"/>
      <c r="I45"/>
    </row>
    <row r="46" spans="1:9" ht="19.5" customHeight="1">
      <c r="A46" s="7">
        <v>40</v>
      </c>
      <c r="B46" s="7">
        <v>20230208</v>
      </c>
      <c r="C46" s="7" t="s">
        <v>44</v>
      </c>
      <c r="D46" s="8">
        <v>30000</v>
      </c>
      <c r="F46"/>
      <c r="G46"/>
      <c r="H46"/>
      <c r="I46"/>
    </row>
    <row r="47" spans="1:9" ht="19.5" customHeight="1">
      <c r="A47" s="7">
        <v>41</v>
      </c>
      <c r="B47" s="7">
        <v>20230221</v>
      </c>
      <c r="C47" s="7" t="s">
        <v>45</v>
      </c>
      <c r="D47" s="8">
        <v>3000</v>
      </c>
      <c r="F47"/>
      <c r="G47"/>
      <c r="H47"/>
      <c r="I47"/>
    </row>
    <row r="48" spans="1:9" ht="19.5" customHeight="1">
      <c r="A48" s="7">
        <v>42</v>
      </c>
      <c r="B48" s="7">
        <v>20230210</v>
      </c>
      <c r="C48" s="7" t="s">
        <v>46</v>
      </c>
      <c r="D48" s="8">
        <v>10000</v>
      </c>
      <c r="F48"/>
      <c r="G48"/>
      <c r="H48"/>
      <c r="I48"/>
    </row>
    <row r="49" spans="1:9" ht="19.5" customHeight="1">
      <c r="A49" s="7">
        <v>43</v>
      </c>
      <c r="B49" s="7">
        <v>20230228</v>
      </c>
      <c r="C49" s="7" t="s">
        <v>47</v>
      </c>
      <c r="D49" s="8">
        <v>10000</v>
      </c>
      <c r="F49"/>
      <c r="G49"/>
      <c r="H49"/>
      <c r="I49"/>
    </row>
    <row r="50" spans="1:9" ht="19.5" customHeight="1">
      <c r="A50" s="7">
        <v>44</v>
      </c>
      <c r="B50" s="7">
        <v>20230216</v>
      </c>
      <c r="C50" s="7" t="s">
        <v>48</v>
      </c>
      <c r="D50" s="8">
        <v>10000</v>
      </c>
      <c r="F50"/>
      <c r="G50"/>
      <c r="H50"/>
      <c r="I50"/>
    </row>
    <row r="51" spans="1:9" ht="19.5" customHeight="1">
      <c r="A51" s="7">
        <v>45</v>
      </c>
      <c r="B51" s="7">
        <v>20230220</v>
      </c>
      <c r="C51" s="7" t="s">
        <v>49</v>
      </c>
      <c r="D51" s="8">
        <v>100000</v>
      </c>
      <c r="F51"/>
      <c r="G51"/>
      <c r="H51"/>
      <c r="I51"/>
    </row>
    <row r="52" spans="1:9" ht="19.5" customHeight="1">
      <c r="A52" s="7">
        <v>46</v>
      </c>
      <c r="B52" s="7">
        <v>20230201</v>
      </c>
      <c r="C52" s="7" t="s">
        <v>50</v>
      </c>
      <c r="D52" s="8">
        <v>20000</v>
      </c>
      <c r="F52"/>
      <c r="G52"/>
      <c r="H52"/>
      <c r="I52"/>
    </row>
    <row r="53" spans="1:9" ht="19.5" customHeight="1">
      <c r="A53" s="7">
        <v>47</v>
      </c>
      <c r="B53" s="7">
        <v>20230205</v>
      </c>
      <c r="C53" s="7" t="s">
        <v>51</v>
      </c>
      <c r="D53" s="8">
        <v>10000</v>
      </c>
      <c r="F53"/>
      <c r="G53"/>
      <c r="H53"/>
      <c r="I53"/>
    </row>
    <row r="54" spans="1:9" ht="19.5" customHeight="1">
      <c r="A54" s="7">
        <v>48</v>
      </c>
      <c r="B54" s="7">
        <v>20230205</v>
      </c>
      <c r="C54" s="7" t="s">
        <v>52</v>
      </c>
      <c r="D54" s="8">
        <v>20000</v>
      </c>
      <c r="F54"/>
      <c r="G54"/>
      <c r="H54"/>
      <c r="I54"/>
    </row>
    <row r="55" spans="1:9" ht="19.5" customHeight="1">
      <c r="A55" s="7">
        <v>49</v>
      </c>
      <c r="B55" s="7">
        <v>20230204</v>
      </c>
      <c r="C55" s="7" t="s">
        <v>53</v>
      </c>
      <c r="D55" s="8">
        <v>10000</v>
      </c>
      <c r="F55"/>
      <c r="G55"/>
      <c r="H55"/>
      <c r="I55"/>
    </row>
    <row r="56" spans="1:9" ht="19.5" customHeight="1">
      <c r="A56" s="7">
        <v>50</v>
      </c>
      <c r="B56" s="7">
        <v>20230225</v>
      </c>
      <c r="C56" s="7" t="s">
        <v>54</v>
      </c>
      <c r="D56" s="8">
        <v>10000</v>
      </c>
      <c r="F56"/>
      <c r="G56"/>
      <c r="H56"/>
      <c r="I56"/>
    </row>
    <row r="57" spans="1:9" ht="19.5" customHeight="1">
      <c r="A57" s="7">
        <v>51</v>
      </c>
      <c r="B57" s="7">
        <v>20230215</v>
      </c>
      <c r="C57" s="7" t="s">
        <v>55</v>
      </c>
      <c r="D57" s="8">
        <v>10000</v>
      </c>
      <c r="F57"/>
      <c r="G57"/>
      <c r="H57"/>
      <c r="I57"/>
    </row>
    <row r="58" spans="1:9" ht="19.5" customHeight="1">
      <c r="A58" s="7">
        <v>52</v>
      </c>
      <c r="B58" s="7">
        <v>20230220</v>
      </c>
      <c r="C58" s="7" t="s">
        <v>56</v>
      </c>
      <c r="D58" s="8">
        <v>10000</v>
      </c>
      <c r="F58"/>
      <c r="G58"/>
      <c r="H58"/>
      <c r="I58"/>
    </row>
    <row r="59" spans="1:9" ht="19.5" customHeight="1">
      <c r="A59" s="7">
        <v>53</v>
      </c>
      <c r="B59" s="7">
        <v>20230227</v>
      </c>
      <c r="C59" s="7" t="s">
        <v>57</v>
      </c>
      <c r="D59" s="8">
        <v>30000</v>
      </c>
      <c r="F59"/>
      <c r="G59"/>
      <c r="H59"/>
      <c r="I59"/>
    </row>
    <row r="60" spans="1:9" ht="19.5" customHeight="1">
      <c r="A60" s="9" t="s">
        <v>58</v>
      </c>
      <c r="B60" s="10"/>
      <c r="C60" s="11"/>
      <c r="D60" s="12">
        <f>SUM(D7:D59)</f>
        <v>1413000</v>
      </c>
      <c r="F60"/>
      <c r="G60"/>
      <c r="H60"/>
      <c r="I60"/>
    </row>
    <row r="61" ht="19.5" customHeight="1"/>
    <row r="62" spans="1:4" ht="19.5" customHeight="1">
      <c r="A62" s="13" t="s">
        <v>59</v>
      </c>
      <c r="B62" s="13"/>
      <c r="C62" s="13"/>
      <c r="D62" s="13"/>
    </row>
    <row r="63" spans="1:4" ht="19.5" customHeight="1">
      <c r="A63" s="4" t="s">
        <v>2</v>
      </c>
      <c r="B63" s="4" t="s">
        <v>3</v>
      </c>
      <c r="C63" s="4" t="s">
        <v>60</v>
      </c>
      <c r="D63" s="5" t="s">
        <v>5</v>
      </c>
    </row>
    <row r="64" spans="1:4" ht="19.5" customHeight="1">
      <c r="A64" s="7">
        <v>1</v>
      </c>
      <c r="B64" s="7">
        <v>20230224</v>
      </c>
      <c r="C64" s="14" t="s">
        <v>61</v>
      </c>
      <c r="D64" s="15">
        <v>270000</v>
      </c>
    </row>
    <row r="65" spans="1:4" ht="19.5" customHeight="1">
      <c r="A65" s="9" t="s">
        <v>58</v>
      </c>
      <c r="B65" s="10"/>
      <c r="C65" s="11"/>
      <c r="D65" s="12">
        <f>SUM(D64)</f>
        <v>270000</v>
      </c>
    </row>
    <row r="66" ht="19.5" customHeight="1"/>
    <row r="67" spans="1:4" ht="19.5" customHeight="1">
      <c r="A67" s="13" t="s">
        <v>62</v>
      </c>
      <c r="B67" s="13"/>
      <c r="C67" s="13"/>
      <c r="D67" s="13"/>
    </row>
    <row r="68" spans="1:4" ht="19.5" customHeight="1">
      <c r="A68" s="4" t="s">
        <v>2</v>
      </c>
      <c r="B68" s="4" t="s">
        <v>3</v>
      </c>
      <c r="C68" s="4" t="s">
        <v>60</v>
      </c>
      <c r="D68" s="5" t="s">
        <v>63</v>
      </c>
    </row>
    <row r="69" spans="1:4" ht="19.5" customHeight="1">
      <c r="A69" s="7">
        <v>1</v>
      </c>
      <c r="B69" s="7">
        <v>20230207</v>
      </c>
      <c r="C69" s="14" t="s">
        <v>64</v>
      </c>
      <c r="D69" s="15">
        <v>100000</v>
      </c>
    </row>
    <row r="70" spans="1:4" ht="19.5" customHeight="1">
      <c r="A70" s="7">
        <v>2</v>
      </c>
      <c r="B70" s="7">
        <v>20230222</v>
      </c>
      <c r="C70" s="14" t="s">
        <v>65</v>
      </c>
      <c r="D70" s="15">
        <v>5000</v>
      </c>
    </row>
    <row r="71" spans="1:4" ht="19.5" customHeight="1">
      <c r="A71" s="9" t="s">
        <v>58</v>
      </c>
      <c r="B71" s="10"/>
      <c r="C71" s="11"/>
      <c r="D71" s="12">
        <f>SUM(D69:D70)</f>
        <v>105000</v>
      </c>
    </row>
  </sheetData>
  <sheetProtection/>
  <mergeCells count="7">
    <mergeCell ref="A71:C71"/>
    <mergeCell ref="A1:D3"/>
    <mergeCell ref="A4:D5"/>
    <mergeCell ref="A60:C60"/>
    <mergeCell ref="A62:D62"/>
    <mergeCell ref="A65:C65"/>
    <mergeCell ref="A67:D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2023-03-03T22:44:00Z</dcterms:created>
  <dcterms:modified xsi:type="dcterms:W3CDTF">2023-03-03T23:23:22Z</dcterms:modified>
  <cp:category/>
  <cp:version/>
  <cp:contentType/>
  <cp:contentStatus/>
</cp:coreProperties>
</file>