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결산자료\"/>
    </mc:Choice>
  </mc:AlternateContent>
  <bookViews>
    <workbookView xWindow="0" yWindow="0" windowWidth="28800" windowHeight="10635"/>
  </bookViews>
  <sheets>
    <sheet name="20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18" i="1"/>
</calcChain>
</file>

<file path=xl/sharedStrings.xml><?xml version="1.0" encoding="utf-8"?>
<sst xmlns="http://schemas.openxmlformats.org/spreadsheetml/2006/main" count="44" uniqueCount="37">
  <si>
    <t>사단법인 더불어사는사람들</t>
  </si>
  <si>
    <t>재무상태표</t>
  </si>
  <si>
    <t>제1(당)기 2011년12월31일 현재</t>
    <phoneticPr fontId="3" type="noConversion"/>
  </si>
  <si>
    <t>계정과목</t>
  </si>
  <si>
    <t>금 액(단위:원)</t>
  </si>
  <si>
    <t>자산</t>
  </si>
  <si>
    <t>은행예금</t>
  </si>
  <si>
    <t>자 산 총  계</t>
  </si>
  <si>
    <t>부 채</t>
  </si>
  <si>
    <t>미지급금</t>
  </si>
  <si>
    <t xml:space="preserve"> 자본금</t>
  </si>
  <si>
    <t xml:space="preserve"> 출자금</t>
    <phoneticPr fontId="3" type="noConversion"/>
  </si>
  <si>
    <t>임의적립금</t>
  </si>
  <si>
    <t>(당기순이익5,623,309)</t>
    <phoneticPr fontId="3" type="noConversion"/>
  </si>
  <si>
    <t>부채와자본총계</t>
  </si>
  <si>
    <t>손익계산서</t>
  </si>
  <si>
    <t>제1(당)기 2011년 1월 1일~12월31일</t>
    <phoneticPr fontId="3" type="noConversion"/>
  </si>
  <si>
    <t>수익</t>
    <phoneticPr fontId="3" type="noConversion"/>
  </si>
  <si>
    <t>은행수입이자</t>
  </si>
  <si>
    <t>일반후원금</t>
  </si>
  <si>
    <t>수입합계</t>
  </si>
  <si>
    <t>비용</t>
  </si>
  <si>
    <t>공과금</t>
  </si>
  <si>
    <t>교통비</t>
  </si>
  <si>
    <t>소모품</t>
  </si>
  <si>
    <t>통신비.우편비</t>
  </si>
  <si>
    <t>잡지출</t>
  </si>
  <si>
    <t>당기순이익</t>
  </si>
  <si>
    <t>비용합계</t>
  </si>
  <si>
    <t>이익잉여금 처분계산서</t>
  </si>
  <si>
    <t>제1(당)기 2011년8월30일~12월31일(처분확정일:2012년 5월18일)</t>
    <phoneticPr fontId="3" type="noConversion"/>
  </si>
  <si>
    <t>과목</t>
  </si>
  <si>
    <t>제1(당)기</t>
    <phoneticPr fontId="3" type="noConversion"/>
  </si>
  <si>
    <t>미처분 이익잉여금</t>
  </si>
  <si>
    <t>전기이월 이익잉여금</t>
  </si>
  <si>
    <t>이익잉여금 처분액</t>
  </si>
  <si>
    <t>차기이월미처분이익잉여금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</si>
</sst>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2">
      <alignment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41" fontId="2" fillId="0" borderId="2" xfId="3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41" fontId="7" fillId="0" borderId="2" xfId="3" applyFont="1" applyBorder="1" applyAlignment="1">
      <alignment horizontal="center" vertical="center"/>
    </xf>
    <xf numFmtId="41" fontId="8" fillId="0" borderId="2" xfId="3" applyFont="1" applyBorder="1">
      <alignment vertical="center"/>
    </xf>
    <xf numFmtId="41" fontId="2" fillId="0" borderId="2" xfId="3" applyBorder="1">
      <alignment vertical="center"/>
    </xf>
    <xf numFmtId="41" fontId="9" fillId="0" borderId="2" xfId="3" applyFont="1" applyBorder="1">
      <alignment vertical="center"/>
    </xf>
    <xf numFmtId="41" fontId="4" fillId="0" borderId="2" xfId="3" applyFont="1" applyBorder="1" applyAlignment="1">
      <alignment horizontal="center" vertical="center"/>
    </xf>
    <xf numFmtId="41" fontId="5" fillId="0" borderId="2" xfId="3" applyFont="1" applyBorder="1">
      <alignment vertical="center"/>
    </xf>
    <xf numFmtId="41" fontId="5" fillId="0" borderId="2" xfId="3" applyFont="1" applyBorder="1" applyAlignment="1">
      <alignment horizontal="center" vertical="center"/>
    </xf>
    <xf numFmtId="41" fontId="10" fillId="0" borderId="2" xfId="3" applyFont="1" applyBorder="1">
      <alignment vertical="center"/>
    </xf>
    <xf numFmtId="0" fontId="2" fillId="0" borderId="2" xfId="2" applyFont="1" applyBorder="1">
      <alignment vertical="center"/>
    </xf>
    <xf numFmtId="41" fontId="4" fillId="0" borderId="0" xfId="3" applyFont="1" applyBorder="1">
      <alignment vertical="center"/>
    </xf>
    <xf numFmtId="41" fontId="8" fillId="0" borderId="0" xfId="3" applyFont="1" applyBorder="1">
      <alignment vertical="center"/>
    </xf>
    <xf numFmtId="41" fontId="2" fillId="0" borderId="0" xfId="3">
      <alignment vertical="center"/>
    </xf>
    <xf numFmtId="41" fontId="5" fillId="0" borderId="3" xfId="3" applyFont="1" applyBorder="1" applyAlignment="1">
      <alignment horizontal="center" vertical="center"/>
    </xf>
    <xf numFmtId="0" fontId="2" fillId="0" borderId="3" xfId="2" applyBorder="1">
      <alignment vertical="center"/>
    </xf>
    <xf numFmtId="0" fontId="4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2" fillId="0" borderId="0" xfId="2" applyBorder="1">
      <alignment vertical="center"/>
    </xf>
    <xf numFmtId="0" fontId="8" fillId="0" borderId="3" xfId="2" applyFont="1" applyBorder="1">
      <alignment vertical="center"/>
    </xf>
    <xf numFmtId="41" fontId="5" fillId="0" borderId="0" xfId="3" applyFont="1" applyBorder="1">
      <alignment vertical="center"/>
    </xf>
    <xf numFmtId="0" fontId="4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1" fontId="2" fillId="0" borderId="3" xfId="3" applyBorder="1" applyAlignment="1">
      <alignment horizontal="center" vertical="center"/>
    </xf>
    <xf numFmtId="41" fontId="2" fillId="0" borderId="0" xfId="3" applyBorder="1" applyAlignment="1">
      <alignment horizontal="center" vertical="center"/>
    </xf>
    <xf numFmtId="0" fontId="2" fillId="2" borderId="2" xfId="2" applyFont="1" applyFill="1" applyBorder="1">
      <alignment vertical="center"/>
    </xf>
    <xf numFmtId="41" fontId="2" fillId="0" borderId="2" xfId="3" applyBorder="1" applyAlignment="1">
      <alignment horizontal="center" vertical="center"/>
    </xf>
    <xf numFmtId="0" fontId="6" fillId="2" borderId="2" xfId="2" applyFont="1" applyFill="1" applyBorder="1">
      <alignment vertical="center"/>
    </xf>
    <xf numFmtId="0" fontId="2" fillId="0" borderId="3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right" vertical="center"/>
    </xf>
  </cellXfs>
  <cellStyles count="4">
    <cellStyle name="쉼표 [0] 7" xfId="3"/>
    <cellStyle name="통화 [0]" xfId="1" builtinId="7"/>
    <cellStyle name="표준" xfId="0" builtinId="0"/>
    <cellStyle name="표준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9"/>
  <sheetViews>
    <sheetView tabSelected="1" workbookViewId="0">
      <selection activeCell="A3" sqref="A3"/>
    </sheetView>
  </sheetViews>
  <sheetFormatPr defaultRowHeight="16.5" x14ac:dyDescent="0.3"/>
  <cols>
    <col min="1" max="1" width="29.5" style="1" customWidth="1"/>
    <col min="2" max="2" width="31.625" style="1" customWidth="1"/>
    <col min="3" max="3" width="4.25" style="1" hidden="1" customWidth="1"/>
    <col min="4" max="4" width="1.625" style="1" customWidth="1"/>
    <col min="5" max="16384" width="9" style="1"/>
  </cols>
  <sheetData>
    <row r="4" spans="1:2" ht="4.5" customHeight="1" x14ac:dyDescent="0.3"/>
    <row r="5" spans="1:2" ht="27" customHeight="1" x14ac:dyDescent="0.3">
      <c r="A5" s="2" t="s">
        <v>0</v>
      </c>
      <c r="B5" s="2"/>
    </row>
    <row r="6" spans="1:2" ht="23.25" customHeight="1" x14ac:dyDescent="0.3">
      <c r="A6" s="2" t="s">
        <v>1</v>
      </c>
      <c r="B6" s="2"/>
    </row>
    <row r="7" spans="1:2" ht="24" customHeight="1" x14ac:dyDescent="0.3">
      <c r="A7" s="3" t="s">
        <v>2</v>
      </c>
      <c r="B7" s="3"/>
    </row>
    <row r="8" spans="1:2" ht="24" customHeight="1" x14ac:dyDescent="0.3">
      <c r="A8" s="4" t="s">
        <v>3</v>
      </c>
      <c r="B8" s="5" t="s">
        <v>4</v>
      </c>
    </row>
    <row r="9" spans="1:2" ht="24" customHeight="1" x14ac:dyDescent="0.3">
      <c r="A9" s="6" t="s">
        <v>5</v>
      </c>
      <c r="B9" s="7"/>
    </row>
    <row r="10" spans="1:2" ht="24" customHeight="1" x14ac:dyDescent="0.3">
      <c r="A10" s="8" t="s">
        <v>6</v>
      </c>
      <c r="B10" s="9">
        <v>31497199</v>
      </c>
    </row>
    <row r="11" spans="1:2" ht="24" customHeight="1" x14ac:dyDescent="0.3">
      <c r="A11" s="10" t="s">
        <v>7</v>
      </c>
      <c r="B11" s="11">
        <v>31497199</v>
      </c>
    </row>
    <row r="12" spans="1:2" ht="24" customHeight="1" x14ac:dyDescent="0.3">
      <c r="A12" s="12" t="s">
        <v>8</v>
      </c>
      <c r="B12" s="13"/>
    </row>
    <row r="13" spans="1:2" ht="24" customHeight="1" x14ac:dyDescent="0.3">
      <c r="A13" s="8" t="s">
        <v>9</v>
      </c>
      <c r="B13" s="9">
        <v>573890</v>
      </c>
    </row>
    <row r="14" spans="1:2" ht="24" customHeight="1" x14ac:dyDescent="0.3">
      <c r="A14" s="12" t="s">
        <v>10</v>
      </c>
      <c r="B14" s="9"/>
    </row>
    <row r="15" spans="1:2" ht="24" customHeight="1" x14ac:dyDescent="0.3">
      <c r="A15" s="8" t="s">
        <v>11</v>
      </c>
      <c r="B15" s="9">
        <v>25300000</v>
      </c>
    </row>
    <row r="16" spans="1:2" ht="24" customHeight="1" x14ac:dyDescent="0.3">
      <c r="A16" s="8" t="s">
        <v>12</v>
      </c>
      <c r="B16" s="9">
        <v>5623309</v>
      </c>
    </row>
    <row r="17" spans="1:2" ht="24" customHeight="1" x14ac:dyDescent="0.3">
      <c r="A17" s="7" t="s">
        <v>13</v>
      </c>
      <c r="B17" s="14"/>
    </row>
    <row r="18" spans="1:2" ht="24" customHeight="1" x14ac:dyDescent="0.3">
      <c r="A18" s="10" t="s">
        <v>14</v>
      </c>
      <c r="B18" s="11">
        <f>SUM(B13:B17)</f>
        <v>31497199</v>
      </c>
    </row>
    <row r="19" spans="1:2" ht="20.25" x14ac:dyDescent="0.3">
      <c r="A19" s="15"/>
      <c r="B19" s="16"/>
    </row>
    <row r="20" spans="1:2" x14ac:dyDescent="0.3">
      <c r="A20" s="17"/>
      <c r="B20" s="17"/>
    </row>
    <row r="21" spans="1:2" ht="20.25" x14ac:dyDescent="0.3">
      <c r="A21" s="2" t="s">
        <v>0</v>
      </c>
      <c r="B21" s="2"/>
    </row>
    <row r="22" spans="1:2" ht="20.25" x14ac:dyDescent="0.3">
      <c r="A22" s="2" t="s">
        <v>15</v>
      </c>
      <c r="B22" s="2"/>
    </row>
    <row r="23" spans="1:2" ht="17.25" x14ac:dyDescent="0.3">
      <c r="A23" s="3" t="s">
        <v>16</v>
      </c>
      <c r="B23" s="3"/>
    </row>
    <row r="24" spans="1:2" x14ac:dyDescent="0.3">
      <c r="A24" s="4" t="s">
        <v>3</v>
      </c>
      <c r="B24" s="5" t="s">
        <v>4</v>
      </c>
    </row>
    <row r="25" spans="1:2" ht="17.25" x14ac:dyDescent="0.3">
      <c r="A25" s="18" t="s">
        <v>17</v>
      </c>
      <c r="B25" s="5"/>
    </row>
    <row r="26" spans="1:2" x14ac:dyDescent="0.3">
      <c r="A26" s="19" t="s">
        <v>18</v>
      </c>
      <c r="B26" s="8">
        <v>1499</v>
      </c>
    </row>
    <row r="27" spans="1:2" x14ac:dyDescent="0.3">
      <c r="A27" s="19" t="s">
        <v>19</v>
      </c>
      <c r="B27" s="8">
        <v>6200100</v>
      </c>
    </row>
    <row r="28" spans="1:2" ht="20.25" x14ac:dyDescent="0.3">
      <c r="A28" s="20" t="s">
        <v>20</v>
      </c>
      <c r="B28" s="11">
        <v>6201599</v>
      </c>
    </row>
    <row r="29" spans="1:2" x14ac:dyDescent="0.3">
      <c r="A29" s="21" t="s">
        <v>21</v>
      </c>
      <c r="B29" s="8"/>
    </row>
    <row r="30" spans="1:2" x14ac:dyDescent="0.3">
      <c r="A30" s="19" t="s">
        <v>22</v>
      </c>
      <c r="B30" s="8">
        <v>270000</v>
      </c>
    </row>
    <row r="31" spans="1:2" x14ac:dyDescent="0.3">
      <c r="A31" s="19" t="s">
        <v>23</v>
      </c>
      <c r="B31" s="8">
        <v>35400</v>
      </c>
    </row>
    <row r="32" spans="1:2" x14ac:dyDescent="0.3">
      <c r="A32" s="19" t="s">
        <v>24</v>
      </c>
      <c r="B32" s="8">
        <v>166000</v>
      </c>
    </row>
    <row r="33" spans="1:5" x14ac:dyDescent="0.3">
      <c r="A33" s="19" t="s">
        <v>25</v>
      </c>
      <c r="B33" s="8">
        <v>27490</v>
      </c>
    </row>
    <row r="34" spans="1:5" x14ac:dyDescent="0.3">
      <c r="A34" s="19" t="s">
        <v>26</v>
      </c>
      <c r="B34" s="8">
        <v>79400</v>
      </c>
      <c r="D34" s="22"/>
    </row>
    <row r="35" spans="1:5" ht="17.25" x14ac:dyDescent="0.3">
      <c r="A35" s="23" t="s">
        <v>27</v>
      </c>
      <c r="B35" s="8">
        <v>5623309</v>
      </c>
      <c r="D35" s="24"/>
    </row>
    <row r="36" spans="1:5" ht="20.25" x14ac:dyDescent="0.3">
      <c r="A36" s="20" t="s">
        <v>28</v>
      </c>
      <c r="B36" s="11">
        <f>SUM(B30:B34)</f>
        <v>578290</v>
      </c>
      <c r="D36" s="22"/>
    </row>
    <row r="38" spans="1:5" ht="20.25" x14ac:dyDescent="0.3">
      <c r="C38" s="25"/>
    </row>
    <row r="39" spans="1:5" ht="26.25" x14ac:dyDescent="0.3">
      <c r="A39" s="2" t="s">
        <v>0</v>
      </c>
      <c r="B39" s="2"/>
      <c r="C39" s="26"/>
      <c r="D39" s="26"/>
    </row>
    <row r="40" spans="1:5" ht="20.25" x14ac:dyDescent="0.3">
      <c r="A40" s="2" t="s">
        <v>29</v>
      </c>
      <c r="B40" s="2"/>
      <c r="C40" s="27"/>
      <c r="D40" s="27"/>
    </row>
    <row r="41" spans="1:5" ht="17.25" x14ac:dyDescent="0.3">
      <c r="A41" s="28" t="s">
        <v>30</v>
      </c>
      <c r="B41" s="29"/>
      <c r="C41" s="30"/>
      <c r="D41" s="31"/>
      <c r="E41" s="22"/>
    </row>
    <row r="42" spans="1:5" ht="17.25" x14ac:dyDescent="0.3">
      <c r="A42" s="32" t="s">
        <v>31</v>
      </c>
      <c r="B42" s="33" t="s">
        <v>32</v>
      </c>
      <c r="C42" s="30"/>
      <c r="D42" s="31"/>
      <c r="E42" s="22"/>
    </row>
    <row r="43" spans="1:5" ht="17.25" x14ac:dyDescent="0.3">
      <c r="A43" s="3"/>
      <c r="B43" s="33" t="s">
        <v>4</v>
      </c>
      <c r="C43" s="34"/>
      <c r="D43" s="35"/>
      <c r="E43" s="22"/>
    </row>
    <row r="44" spans="1:5" x14ac:dyDescent="0.3">
      <c r="A44" s="36" t="s">
        <v>33</v>
      </c>
      <c r="B44" s="37">
        <v>0</v>
      </c>
      <c r="C44" s="34"/>
      <c r="D44" s="35"/>
      <c r="E44" s="22"/>
    </row>
    <row r="45" spans="1:5" x14ac:dyDescent="0.3">
      <c r="A45" s="36" t="s">
        <v>34</v>
      </c>
      <c r="B45" s="37">
        <v>0</v>
      </c>
      <c r="C45" s="34"/>
      <c r="D45" s="35"/>
      <c r="E45" s="22"/>
    </row>
    <row r="46" spans="1:5" x14ac:dyDescent="0.3">
      <c r="A46" s="36" t="s">
        <v>27</v>
      </c>
      <c r="B46" s="37">
        <v>5623309</v>
      </c>
      <c r="C46" s="34"/>
      <c r="D46" s="35"/>
      <c r="E46" s="22"/>
    </row>
    <row r="47" spans="1:5" x14ac:dyDescent="0.3">
      <c r="A47" s="36" t="s">
        <v>35</v>
      </c>
      <c r="B47" s="37">
        <v>5623309</v>
      </c>
      <c r="C47" s="34"/>
      <c r="D47" s="35"/>
      <c r="E47" s="22"/>
    </row>
    <row r="48" spans="1:5" x14ac:dyDescent="0.3">
      <c r="A48" s="38" t="s">
        <v>12</v>
      </c>
      <c r="B48" s="37">
        <v>5623309</v>
      </c>
      <c r="C48" s="39"/>
      <c r="D48" s="40"/>
      <c r="E48" s="22"/>
    </row>
    <row r="49" spans="1:5" x14ac:dyDescent="0.3">
      <c r="A49" s="36" t="s">
        <v>36</v>
      </c>
      <c r="B49" s="37">
        <v>0</v>
      </c>
      <c r="D49" s="22"/>
      <c r="E49" s="22"/>
    </row>
  </sheetData>
  <mergeCells count="10">
    <mergeCell ref="A39:B39"/>
    <mergeCell ref="A40:B40"/>
    <mergeCell ref="A41:B41"/>
    <mergeCell ref="A42:A43"/>
    <mergeCell ref="A5:B5"/>
    <mergeCell ref="A6:B6"/>
    <mergeCell ref="A7:B7"/>
    <mergeCell ref="A21:B21"/>
    <mergeCell ref="A22:B22"/>
    <mergeCell ref="A23:B23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2023-04-09T08:22:13Z</dcterms:created>
  <dcterms:modified xsi:type="dcterms:W3CDTF">2023-04-09T08:22:53Z</dcterms:modified>
</cp:coreProperties>
</file>